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00.1\ptodocs\1 ПТО\благоустройство КОМФОРТНАЯ СРЕДА 2021г\КОНКУРС 2021\ЛОТ № 1 Благоустройство дворовых территорий МКД 2020г\"/>
    </mc:Choice>
  </mc:AlternateContent>
  <xr:revisionPtr revIDLastSave="0" documentId="8_{A4097DDD-DAA0-4066-9876-6D030258BDB1}" xr6:coauthVersionLast="45" xr6:coauthVersionMax="45" xr10:uidLastSave="{00000000-0000-0000-0000-000000000000}"/>
  <bookViews>
    <workbookView xWindow="-120" yWindow="-120" windowWidth="21840" windowHeight="13140" xr2:uid="{69C7DE21-6367-45C1-BC4A-44B1F12CC10F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1" i="1" l="1"/>
  <c r="C21" i="1"/>
</calcChain>
</file>

<file path=xl/sharedStrings.xml><?xml version="1.0" encoding="utf-8"?>
<sst xmlns="http://schemas.openxmlformats.org/spreadsheetml/2006/main" count="40" uniqueCount="38">
  <si>
    <t xml:space="preserve"> </t>
  </si>
  <si>
    <t>Адрес</t>
  </si>
  <si>
    <t>сметная стоимость после экспертизы</t>
  </si>
  <si>
    <t>в том числе НДС</t>
  </si>
  <si>
    <t>№ 1/21</t>
  </si>
  <si>
    <t>Шестакова 16</t>
  </si>
  <si>
    <t>№ 2/21</t>
  </si>
  <si>
    <t>Средняя 7</t>
  </si>
  <si>
    <t>№ 3/21</t>
  </si>
  <si>
    <t>Средняя 9</t>
  </si>
  <si>
    <t>№ 4/21</t>
  </si>
  <si>
    <t>Шестакова 22</t>
  </si>
  <si>
    <t>№ 5/21</t>
  </si>
  <si>
    <t>Шестакова 24</t>
  </si>
  <si>
    <t>№ 6/21</t>
  </si>
  <si>
    <t>Калинина 33</t>
  </si>
  <si>
    <t>№ 7/21</t>
  </si>
  <si>
    <t>Калинина 35</t>
  </si>
  <si>
    <t>№ 8/21</t>
  </si>
  <si>
    <t>Гагарина 52</t>
  </si>
  <si>
    <t>№ 10/21</t>
  </si>
  <si>
    <t>Добролюбова 8</t>
  </si>
  <si>
    <t>№ 11/21</t>
  </si>
  <si>
    <t>Добролюбова 10</t>
  </si>
  <si>
    <t>№ 12/21</t>
  </si>
  <si>
    <t>Добролюбова 12</t>
  </si>
  <si>
    <t>№ 13/21</t>
  </si>
  <si>
    <t>Добролюбова 14</t>
  </si>
  <si>
    <t>№ 14/21</t>
  </si>
  <si>
    <t>Кирова 47</t>
  </si>
  <si>
    <t>№ 15/21</t>
  </si>
  <si>
    <t>Кирова 49</t>
  </si>
  <si>
    <t>№ 16/21</t>
  </si>
  <si>
    <t>Кирова 51</t>
  </si>
  <si>
    <t>№ 17/21</t>
  </si>
  <si>
    <t>Кирова 53</t>
  </si>
  <si>
    <t>ИТОГО</t>
  </si>
  <si>
    <t>Список МКД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</si>
</sst>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3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2" borderId="0" xfId="0" applyFill="1"/>
    <xf numFmtId="4" fontId="1" fillId="0" borderId="0" xfId="0" applyNumberFormat="1" applyFont="1"/>
    <xf numFmtId="0" fontId="0" fillId="0" borderId="1" xfId="0" applyBorder="1"/>
    <xf numFmtId="0" fontId="2" fillId="2" borderId="1" xfId="0" applyFont="1" applyFill="1" applyBorder="1"/>
    <xf numFmtId="4" fontId="1" fillId="0" borderId="2" xfId="0" applyNumberFormat="1" applyFont="1" applyBorder="1" applyAlignment="1">
      <alignment wrapText="1"/>
    </xf>
    <xf numFmtId="0" fontId="0" fillId="0" borderId="3" xfId="0" applyBorder="1"/>
    <xf numFmtId="0" fontId="2" fillId="2" borderId="3" xfId="0" applyFont="1" applyFill="1" applyBorder="1"/>
    <xf numFmtId="4" fontId="1" fillId="0" borderId="2" xfId="0" applyNumberFormat="1" applyFont="1" applyBorder="1"/>
    <xf numFmtId="0" fontId="3" fillId="0" borderId="2" xfId="0" applyFont="1" applyBorder="1"/>
    <xf numFmtId="0" fontId="3" fillId="3" borderId="2" xfId="0" applyFont="1" applyFill="1" applyBorder="1"/>
    <xf numFmtId="0" fontId="3" fillId="2" borderId="2" xfId="0" applyFont="1" applyFill="1" applyBorder="1"/>
    <xf numFmtId="0" fontId="3" fillId="4" borderId="2" xfId="0" applyFont="1" applyFill="1" applyBorder="1"/>
    <xf numFmtId="0" fontId="3" fillId="0" borderId="4" xfId="0" applyFont="1" applyBorder="1"/>
    <xf numFmtId="0" fontId="3" fillId="3" borderId="4" xfId="0" applyFont="1" applyFill="1" applyBorder="1"/>
    <xf numFmtId="0" fontId="0" fillId="0" borderId="2" xfId="0" applyBorder="1"/>
    <xf numFmtId="0" fontId="1" fillId="2" borderId="2" xfId="0" applyFont="1" applyFill="1" applyBorder="1"/>
    <xf numFmtId="0" fontId="0" fillId="2" borderId="2" xfId="0" applyFill="1" applyBorder="1"/>
    <xf numFmtId="0" fontId="0" fillId="0" borderId="5" xfId="0" applyBorder="1" applyAlignment="1">
      <alignment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5FE8D1-24CE-48CB-879E-865956EA776A}">
  <dimension ref="A1:H25"/>
  <sheetViews>
    <sheetView tabSelected="1" workbookViewId="0">
      <selection activeCell="E4" sqref="E4"/>
    </sheetView>
  </sheetViews>
  <sheetFormatPr defaultRowHeight="15" x14ac:dyDescent="0.25"/>
  <cols>
    <col min="1" max="1" width="10.5703125" customWidth="1"/>
    <col min="2" max="2" width="15.7109375" style="1" customWidth="1"/>
    <col min="3" max="4" width="14.7109375" style="2" customWidth="1"/>
  </cols>
  <sheetData>
    <row r="1" spans="1:4" x14ac:dyDescent="0.25">
      <c r="A1" t="s">
        <v>37</v>
      </c>
    </row>
    <row r="2" spans="1:4" x14ac:dyDescent="0.25">
      <c r="A2" t="s">
        <v>0</v>
      </c>
    </row>
    <row r="3" spans="1:4" ht="60" x14ac:dyDescent="0.25">
      <c r="A3" s="3"/>
      <c r="B3" s="4" t="s">
        <v>1</v>
      </c>
      <c r="C3" s="5" t="s">
        <v>2</v>
      </c>
      <c r="D3" s="5" t="s">
        <v>3</v>
      </c>
    </row>
    <row r="4" spans="1:4" x14ac:dyDescent="0.25">
      <c r="A4" s="6"/>
      <c r="B4" s="7"/>
      <c r="C4" s="8"/>
      <c r="D4" s="8"/>
    </row>
    <row r="5" spans="1:4" x14ac:dyDescent="0.25">
      <c r="A5" s="9" t="s">
        <v>4</v>
      </c>
      <c r="B5" s="10" t="s">
        <v>5</v>
      </c>
      <c r="C5" s="8">
        <v>4380505</v>
      </c>
      <c r="D5" s="8">
        <v>730084</v>
      </c>
    </row>
    <row r="6" spans="1:4" x14ac:dyDescent="0.25">
      <c r="A6" s="9" t="s">
        <v>6</v>
      </c>
      <c r="B6" s="10" t="s">
        <v>7</v>
      </c>
      <c r="C6" s="8">
        <v>2176488</v>
      </c>
      <c r="D6" s="8">
        <v>362748</v>
      </c>
    </row>
    <row r="7" spans="1:4" x14ac:dyDescent="0.25">
      <c r="A7" s="9" t="s">
        <v>8</v>
      </c>
      <c r="B7" s="10" t="s">
        <v>9</v>
      </c>
      <c r="C7" s="8">
        <v>2119547</v>
      </c>
      <c r="D7" s="8">
        <v>353258</v>
      </c>
    </row>
    <row r="8" spans="1:4" x14ac:dyDescent="0.25">
      <c r="A8" s="9" t="s">
        <v>10</v>
      </c>
      <c r="B8" s="10" t="s">
        <v>11</v>
      </c>
      <c r="C8" s="8">
        <v>2546275</v>
      </c>
      <c r="D8" s="8">
        <v>424379</v>
      </c>
    </row>
    <row r="9" spans="1:4" x14ac:dyDescent="0.25">
      <c r="A9" s="9" t="s">
        <v>12</v>
      </c>
      <c r="B9" s="10" t="s">
        <v>13</v>
      </c>
      <c r="C9" s="8">
        <v>2638007</v>
      </c>
      <c r="D9" s="8">
        <v>439668</v>
      </c>
    </row>
    <row r="10" spans="1:4" x14ac:dyDescent="0.25">
      <c r="A10" s="9" t="s">
        <v>14</v>
      </c>
      <c r="B10" s="10" t="s">
        <v>15</v>
      </c>
      <c r="C10" s="8">
        <v>3496314</v>
      </c>
      <c r="D10" s="8">
        <v>582719</v>
      </c>
    </row>
    <row r="11" spans="1:4" x14ac:dyDescent="0.25">
      <c r="A11" s="9" t="s">
        <v>16</v>
      </c>
      <c r="B11" s="10" t="s">
        <v>17</v>
      </c>
      <c r="C11" s="8">
        <v>1474039</v>
      </c>
      <c r="D11" s="8">
        <v>245673</v>
      </c>
    </row>
    <row r="12" spans="1:4" x14ac:dyDescent="0.25">
      <c r="A12" s="9" t="s">
        <v>18</v>
      </c>
      <c r="B12" s="11" t="s">
        <v>19</v>
      </c>
      <c r="C12" s="8">
        <v>5977312</v>
      </c>
      <c r="D12" s="8">
        <v>996219</v>
      </c>
    </row>
    <row r="13" spans="1:4" x14ac:dyDescent="0.25">
      <c r="A13" s="9" t="s">
        <v>20</v>
      </c>
      <c r="B13" s="12" t="s">
        <v>21</v>
      </c>
      <c r="C13" s="8">
        <v>2592851</v>
      </c>
      <c r="D13" s="8">
        <v>432142</v>
      </c>
    </row>
    <row r="14" spans="1:4" x14ac:dyDescent="0.25">
      <c r="A14" s="9" t="s">
        <v>22</v>
      </c>
      <c r="B14" s="12" t="s">
        <v>23</v>
      </c>
      <c r="C14" s="8">
        <v>3181406</v>
      </c>
      <c r="D14" s="8">
        <v>530234</v>
      </c>
    </row>
    <row r="15" spans="1:4" x14ac:dyDescent="0.25">
      <c r="A15" s="9" t="s">
        <v>24</v>
      </c>
      <c r="B15" s="12" t="s">
        <v>25</v>
      </c>
      <c r="C15" s="8">
        <v>3487946</v>
      </c>
      <c r="D15" s="8">
        <v>581324</v>
      </c>
    </row>
    <row r="16" spans="1:4" x14ac:dyDescent="0.25">
      <c r="A16" s="9" t="s">
        <v>26</v>
      </c>
      <c r="B16" s="12" t="s">
        <v>27</v>
      </c>
      <c r="C16" s="8">
        <v>4714573</v>
      </c>
      <c r="D16" s="8">
        <v>785762</v>
      </c>
    </row>
    <row r="17" spans="1:4" x14ac:dyDescent="0.25">
      <c r="A17" s="11" t="s">
        <v>28</v>
      </c>
      <c r="B17" s="10" t="s">
        <v>29</v>
      </c>
      <c r="C17" s="8">
        <v>2821388</v>
      </c>
      <c r="D17" s="8">
        <v>470231</v>
      </c>
    </row>
    <row r="18" spans="1:4" x14ac:dyDescent="0.25">
      <c r="A18" s="9" t="s">
        <v>30</v>
      </c>
      <c r="B18" s="10" t="s">
        <v>31</v>
      </c>
      <c r="C18" s="8">
        <v>4066265</v>
      </c>
      <c r="D18" s="8">
        <v>677711</v>
      </c>
    </row>
    <row r="19" spans="1:4" x14ac:dyDescent="0.25">
      <c r="A19" s="13" t="s">
        <v>32</v>
      </c>
      <c r="B19" s="14" t="s">
        <v>33</v>
      </c>
      <c r="C19" s="8">
        <v>3433763</v>
      </c>
      <c r="D19" s="8">
        <v>572294</v>
      </c>
    </row>
    <row r="20" spans="1:4" x14ac:dyDescent="0.25">
      <c r="A20" s="9" t="s">
        <v>34</v>
      </c>
      <c r="B20" s="10" t="s">
        <v>35</v>
      </c>
      <c r="C20" s="8">
        <v>5078924</v>
      </c>
      <c r="D20" s="8">
        <v>846487</v>
      </c>
    </row>
    <row r="21" spans="1:4" x14ac:dyDescent="0.25">
      <c r="A21" s="15"/>
      <c r="B21" s="16" t="s">
        <v>36</v>
      </c>
      <c r="C21" s="8">
        <f>SUM(C5:C20)</f>
        <v>54185603</v>
      </c>
      <c r="D21" s="8">
        <f>SUM(D5:D20)</f>
        <v>9030933</v>
      </c>
    </row>
    <row r="22" spans="1:4" x14ac:dyDescent="0.25">
      <c r="A22" s="15"/>
      <c r="B22" s="17"/>
      <c r="C22" s="8"/>
      <c r="D22" s="8"/>
    </row>
    <row r="23" spans="1:4" x14ac:dyDescent="0.25">
      <c r="A23" s="18" t="s">
        <v>0</v>
      </c>
      <c r="B23" s="18"/>
      <c r="C23" s="18"/>
      <c r="D23" s="18"/>
    </row>
    <row r="25" spans="1:4" x14ac:dyDescent="0.25">
      <c r="A25" s="19" t="s">
        <v>0</v>
      </c>
      <c r="B25" s="19"/>
      <c r="C25" s="19"/>
      <c r="D25" s="19"/>
    </row>
  </sheetData>
  <mergeCells count="3">
    <mergeCell ref="B3:B4"/>
    <mergeCell ref="A23:D23"/>
    <mergeCell ref="A25:D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509-1</dc:creator>
  <cp:lastModifiedBy>509-1</cp:lastModifiedBy>
  <dcterms:created xsi:type="dcterms:W3CDTF">2020-10-05T11:01:57Z</dcterms:created>
  <dcterms:modified xsi:type="dcterms:W3CDTF">2020-10-05T11:02:52Z</dcterms:modified>
</cp:coreProperties>
</file>